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exeira\AppData\Local\Microsoft\Windows\Temporary Internet Files\Content.Outlook\KV137JYA\"/>
    </mc:Choice>
  </mc:AlternateContent>
  <bookViews>
    <workbookView xWindow="870" yWindow="-50" windowWidth="13170" windowHeight="9290" tabRatio="853"/>
  </bookViews>
  <sheets>
    <sheet name="1 Yr BUDGET" sheetId="20" r:id="rId1"/>
  </sheets>
  <calcPr calcId="152511"/>
</workbook>
</file>

<file path=xl/calcChain.xml><?xml version="1.0" encoding="utf-8"?>
<calcChain xmlns="http://schemas.openxmlformats.org/spreadsheetml/2006/main">
  <c r="G33" i="20" l="1"/>
  <c r="J5" i="20"/>
  <c r="G36" i="20" s="1"/>
  <c r="D40" i="20" l="1"/>
  <c r="G38" i="20"/>
  <c r="D15" i="20"/>
  <c r="G37" i="20" l="1"/>
  <c r="G40" i="20" s="1"/>
</calcChain>
</file>

<file path=xl/sharedStrings.xml><?xml version="1.0" encoding="utf-8"?>
<sst xmlns="http://schemas.openxmlformats.org/spreadsheetml/2006/main" count="46" uniqueCount="44">
  <si>
    <t>Training</t>
  </si>
  <si>
    <t>Postage</t>
  </si>
  <si>
    <t>General Council</t>
  </si>
  <si>
    <t>Rent</t>
  </si>
  <si>
    <t>CSR Board Meetings</t>
  </si>
  <si>
    <t>CSR Committee Meetings</t>
  </si>
  <si>
    <t>CSR Delegate Assembly</t>
  </si>
  <si>
    <t>Service Charges</t>
  </si>
  <si>
    <t>Chapter President</t>
  </si>
  <si>
    <t>Chapter Treasurer</t>
  </si>
  <si>
    <t>EXPENDITURES</t>
  </si>
  <si>
    <t>Chapter Meetings</t>
  </si>
  <si>
    <t>Officer's Stipend</t>
  </si>
  <si>
    <t>Newsletter/Website</t>
  </si>
  <si>
    <t>CALIFORNIA STATE RETIREES</t>
  </si>
  <si>
    <t>1108 O STREET, SUITE 300   SACRAMENTO, CA  95814</t>
  </si>
  <si>
    <t xml:space="preserve">                     </t>
  </si>
  <si>
    <t>Average Monthly Dues Allocation Check</t>
  </si>
  <si>
    <t>Year</t>
  </si>
  <si>
    <t>Chapter Executive Officer Meetings</t>
  </si>
  <si>
    <t>Member Recruitment/Retention</t>
  </si>
  <si>
    <t>PERS Board and Legislative Issues</t>
  </si>
  <si>
    <t>Telephone/Internet</t>
  </si>
  <si>
    <t>Office Supplies</t>
  </si>
  <si>
    <t>Dues/Publications</t>
  </si>
  <si>
    <t>Equipment Maintenance/Rental</t>
  </si>
  <si>
    <t>Equipment Purchases</t>
  </si>
  <si>
    <t>Miscellaneous Expenses</t>
  </si>
  <si>
    <t>*</t>
  </si>
  <si>
    <t>Total Budgeted Expenditures</t>
  </si>
  <si>
    <t>Dues Income</t>
  </si>
  <si>
    <t>Total Funds Available</t>
  </si>
  <si>
    <t>Less Budgeted Expenditures</t>
  </si>
  <si>
    <t>=</t>
  </si>
  <si>
    <r>
      <t xml:space="preserve">DUES INCOME </t>
    </r>
    <r>
      <rPr>
        <b/>
        <sz val="9"/>
        <rFont val="Arial"/>
        <family val="2"/>
      </rPr>
      <t>(Do not include Scholarship or other outside funds)</t>
    </r>
  </si>
  <si>
    <t>x</t>
  </si>
  <si>
    <t xml:space="preserve">Officer Signatures: </t>
  </si>
  <si>
    <t>Ending Balance from Prior Year (Incl Savings,CD, etc)</t>
  </si>
  <si>
    <t>CalPERS-Lobby Day (only)</t>
  </si>
  <si>
    <t>Community Relations  (7% equals)</t>
  </si>
  <si>
    <t>Date sent to HQ</t>
  </si>
  <si>
    <t>Date Budget Adopted by Members:</t>
  </si>
  <si>
    <t>Excess/Deficit (carryover to next year) not to exceed 3 months of annual dues allocation</t>
  </si>
  <si>
    <t>1 YEAR CSR CHAPTER BUDGET for CHAPTER 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</si>
</sst>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Cambria"/>
      <family val="1"/>
      <scheme val="major"/>
    </font>
    <font>
      <sz val="18"/>
      <name val="Arial"/>
      <family val="2"/>
    </font>
    <font>
      <b/>
      <sz val="14"/>
      <name val="Cambria"/>
      <family val="1"/>
      <scheme val="major"/>
    </font>
    <font>
      <b/>
      <sz val="12"/>
      <name val="Arial Narrow"/>
      <family val="2"/>
    </font>
    <font>
      <b/>
      <sz val="17"/>
      <name val="Arial"/>
      <family val="2"/>
    </font>
    <font>
      <b/>
      <sz val="16"/>
      <name val="Cambria"/>
      <family val="1"/>
      <scheme val="maj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Fill="1" applyBorder="1" applyProtection="1">
      <protection locked="0" hidden="1"/>
    </xf>
    <xf numFmtId="0" fontId="10" fillId="0" borderId="0" xfId="0" applyFont="1" applyBorder="1" applyProtection="1">
      <protection locked="0" hidden="1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 hidden="1"/>
    </xf>
    <xf numFmtId="3" fontId="6" fillId="0" borderId="0" xfId="1" applyNumberFormat="1" applyFont="1" applyFill="1" applyBorder="1" applyProtection="1">
      <protection locked="0" hidden="1"/>
    </xf>
    <xf numFmtId="0" fontId="10" fillId="0" borderId="0" xfId="0" applyFont="1" applyProtection="1">
      <protection locked="0"/>
    </xf>
    <xf numFmtId="164" fontId="5" fillId="0" borderId="0" xfId="1" applyNumberFormat="1" applyFont="1" applyFill="1" applyBorder="1" applyProtection="1">
      <protection locked="0" hidden="1"/>
    </xf>
    <xf numFmtId="0" fontId="5" fillId="0" borderId="0" xfId="0" applyFont="1" applyAlignment="1" applyProtection="1">
      <alignment wrapText="1"/>
      <protection locked="0" hidden="1"/>
    </xf>
    <xf numFmtId="0" fontId="5" fillId="0" borderId="0" xfId="0" applyFont="1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locked="0" hidden="1"/>
    </xf>
    <xf numFmtId="0" fontId="10" fillId="0" borderId="0" xfId="0" applyFont="1" applyFill="1" applyBorder="1" applyProtection="1">
      <protection locked="0" hidden="1"/>
    </xf>
    <xf numFmtId="0" fontId="0" fillId="0" borderId="0" xfId="0" applyFill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12" fillId="0" borderId="0" xfId="0" applyFont="1" applyBorder="1" applyProtection="1">
      <protection locked="0" hidden="1"/>
    </xf>
    <xf numFmtId="0" fontId="15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" fillId="0" borderId="0" xfId="0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 hidden="1"/>
    </xf>
    <xf numFmtId="0" fontId="1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 vertical="center"/>
      <protection locked="0" hidden="1"/>
    </xf>
    <xf numFmtId="0" fontId="19" fillId="0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Protection="1">
      <protection locked="0"/>
    </xf>
    <xf numFmtId="44" fontId="0" fillId="0" borderId="0" xfId="1" applyFont="1" applyFill="1" applyBorder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12" fillId="0" borderId="0" xfId="0" applyFont="1" applyFill="1" applyAlignment="1" applyProtection="1">
      <alignment horizontal="center" vertical="top"/>
      <protection locked="0" hidden="1"/>
    </xf>
    <xf numFmtId="0" fontId="12" fillId="0" borderId="0" xfId="0" applyFont="1" applyFill="1" applyBorder="1" applyAlignment="1" applyProtection="1">
      <alignment horizontal="center" vertical="top"/>
      <protection locked="0" hidden="1"/>
    </xf>
    <xf numFmtId="0" fontId="5" fillId="0" borderId="0" xfId="0" applyFont="1" applyFill="1" applyProtection="1">
      <protection locked="0" hidden="1"/>
    </xf>
    <xf numFmtId="0" fontId="10" fillId="0" borderId="0" xfId="0" applyFont="1" applyFill="1" applyProtection="1">
      <protection locked="0"/>
    </xf>
    <xf numFmtId="0" fontId="10" fillId="0" borderId="0" xfId="0" applyFont="1" applyFill="1" applyProtection="1">
      <protection locked="0" hidden="1"/>
    </xf>
    <xf numFmtId="15" fontId="11" fillId="0" borderId="0" xfId="0" applyNumberFormat="1" applyFont="1" applyFill="1" applyAlignment="1" applyProtection="1">
      <alignment horizontal="right"/>
      <protection locked="0"/>
    </xf>
    <xf numFmtId="15" fontId="0" fillId="0" borderId="0" xfId="0" applyNumberFormat="1" applyFill="1" applyProtection="1">
      <protection locked="0"/>
    </xf>
    <xf numFmtId="0" fontId="6" fillId="0" borderId="0" xfId="0" applyFont="1" applyFill="1" applyProtection="1">
      <protection locked="0" hidden="1"/>
    </xf>
    <xf numFmtId="0" fontId="12" fillId="0" borderId="1" xfId="0" applyFont="1" applyBorder="1" applyProtection="1">
      <protection locked="0" hidden="1"/>
    </xf>
    <xf numFmtId="14" fontId="2" fillId="0" borderId="1" xfId="0" applyNumberFormat="1" applyFont="1" applyFill="1" applyBorder="1" applyProtection="1">
      <protection locked="0" hidden="1"/>
    </xf>
    <xf numFmtId="0" fontId="17" fillId="2" borderId="0" xfId="0" applyFont="1" applyFill="1" applyProtection="1">
      <protection locked="0" hidden="1"/>
    </xf>
    <xf numFmtId="0" fontId="5" fillId="2" borderId="0" xfId="0" applyFont="1" applyFill="1" applyProtection="1">
      <protection locked="0" hidden="1"/>
    </xf>
    <xf numFmtId="42" fontId="3" fillId="3" borderId="1" xfId="1" applyNumberFormat="1" applyFont="1" applyFill="1" applyBorder="1" applyProtection="1">
      <protection locked="0" hidden="1"/>
    </xf>
    <xf numFmtId="44" fontId="3" fillId="3" borderId="1" xfId="1" applyFont="1" applyFill="1" applyBorder="1" applyProtection="1">
      <protection locked="0" hidden="1"/>
    </xf>
    <xf numFmtId="0" fontId="3" fillId="3" borderId="1" xfId="0" applyFont="1" applyFill="1" applyBorder="1" applyProtection="1">
      <protection locked="0" hidden="1"/>
    </xf>
    <xf numFmtId="0" fontId="3" fillId="3" borderId="1" xfId="0" applyFont="1" applyFill="1" applyBorder="1" applyAlignment="1" applyProtection="1">
      <alignment horizontal="center"/>
      <protection locked="0" hidden="1"/>
    </xf>
    <xf numFmtId="0" fontId="3" fillId="3" borderId="1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 hidden="1"/>
    </xf>
    <xf numFmtId="44" fontId="5" fillId="0" borderId="0" xfId="1" applyNumberFormat="1" applyFont="1" applyFill="1" applyBorder="1" applyProtection="1">
      <protection locked="0" hidden="1"/>
    </xf>
    <xf numFmtId="164" fontId="5" fillId="0" borderId="3" xfId="1" applyNumberFormat="1" applyFont="1" applyFill="1" applyBorder="1" applyProtection="1">
      <protection hidden="1"/>
    </xf>
    <xf numFmtId="0" fontId="3" fillId="0" borderId="1" xfId="0" applyFont="1" applyFill="1" applyBorder="1" applyProtection="1">
      <protection locked="0"/>
    </xf>
    <xf numFmtId="164" fontId="3" fillId="0" borderId="1" xfId="1" applyNumberFormat="1" applyFont="1" applyFill="1" applyBorder="1" applyProtection="1">
      <protection hidden="1"/>
    </xf>
    <xf numFmtId="0" fontId="8" fillId="0" borderId="0" xfId="0" applyFont="1" applyFill="1" applyProtection="1">
      <protection locked="0"/>
    </xf>
    <xf numFmtId="42" fontId="0" fillId="0" borderId="0" xfId="1" applyNumberFormat="1" applyFont="1" applyFill="1" applyBorder="1" applyProtection="1">
      <protection locked="0" hidden="1"/>
    </xf>
    <xf numFmtId="0" fontId="9" fillId="0" borderId="0" xfId="0" applyFont="1" applyFill="1" applyBorder="1" applyAlignment="1" applyProtection="1">
      <alignment horizontal="center"/>
      <protection locked="0" hidden="1"/>
    </xf>
    <xf numFmtId="164" fontId="0" fillId="0" borderId="0" xfId="1" applyNumberFormat="1" applyFont="1" applyFill="1" applyBorder="1" applyProtection="1">
      <protection locked="0" hidden="1"/>
    </xf>
    <xf numFmtId="164" fontId="5" fillId="0" borderId="0" xfId="1" applyNumberFormat="1" applyFont="1" applyFill="1" applyBorder="1" applyProtection="1">
      <protection hidden="1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0" fontId="20" fillId="0" borderId="0" xfId="0" applyFont="1" applyFill="1" applyBorder="1" applyProtection="1">
      <protection locked="0" hidden="1"/>
    </xf>
    <xf numFmtId="42" fontId="6" fillId="0" borderId="0" xfId="1" applyNumberFormat="1" applyFont="1" applyFill="1" applyBorder="1" applyProtection="1">
      <protection locked="0" hidden="1"/>
    </xf>
    <xf numFmtId="42" fontId="6" fillId="0" borderId="2" xfId="1" applyNumberFormat="1" applyFont="1" applyFill="1" applyBorder="1" applyProtection="1">
      <protection hidden="1"/>
    </xf>
    <xf numFmtId="42" fontId="5" fillId="0" borderId="0" xfId="1" applyNumberFormat="1" applyFont="1" applyFill="1" applyBorder="1" applyProtection="1">
      <protection hidden="1"/>
    </xf>
    <xf numFmtId="44" fontId="5" fillId="0" borderId="0" xfId="1" applyFont="1" applyFill="1" applyBorder="1" applyProtection="1">
      <protection hidden="1"/>
    </xf>
    <xf numFmtId="44" fontId="0" fillId="0" borderId="0" xfId="0" applyNumberFormat="1" applyFill="1" applyBorder="1" applyProtection="1">
      <protection locked="0"/>
    </xf>
    <xf numFmtId="44" fontId="5" fillId="0" borderId="0" xfId="0" applyNumberFormat="1" applyFont="1" applyFill="1" applyProtection="1">
      <protection locked="0" hidden="1"/>
    </xf>
    <xf numFmtId="44" fontId="0" fillId="0" borderId="0" xfId="0" applyNumberFormat="1" applyFill="1" applyProtection="1">
      <protection locked="0"/>
    </xf>
    <xf numFmtId="0" fontId="5" fillId="0" borderId="0" xfId="0" applyFont="1" applyProtection="1">
      <protection locked="0" hidden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" xfId="0" applyFont="1" applyFill="1" applyBorder="1" applyProtection="1"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5" fillId="5" borderId="0" xfId="0" applyFont="1" applyFill="1" applyAlignment="1" applyProtection="1">
      <alignment wrapText="1"/>
      <protection locked="0" hidden="1"/>
    </xf>
    <xf numFmtId="0" fontId="17" fillId="4" borderId="0" xfId="0" applyFont="1" applyFill="1" applyAlignment="1" applyProtection="1">
      <alignment wrapText="1"/>
      <protection locked="0" hidden="1"/>
    </xf>
    <xf numFmtId="0" fontId="17" fillId="2" borderId="0" xfId="0" applyFont="1" applyFill="1" applyAlignment="1" applyProtection="1">
      <alignment horizontal="left" wrapText="1"/>
      <protection locked="0" hidden="1"/>
    </xf>
    <xf numFmtId="0" fontId="17" fillId="2" borderId="0" xfId="0" applyFont="1" applyFill="1" applyAlignment="1" applyProtection="1">
      <alignment wrapText="1"/>
      <protection locked="0" hidden="1"/>
    </xf>
    <xf numFmtId="0" fontId="9" fillId="0" borderId="0" xfId="0" applyFont="1" applyFill="1" applyAlignment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 hidden="1"/>
    </xf>
    <xf numFmtId="44" fontId="6" fillId="0" borderId="1" xfId="1" applyFont="1" applyFill="1" applyBorder="1" applyProtection="1">
      <protection locked="0" hidden="1"/>
    </xf>
    <xf numFmtId="44" fontId="6" fillId="0" borderId="4" xfId="1" applyFont="1" applyFill="1" applyBorder="1" applyProtection="1">
      <protection locked="0" hidden="1"/>
    </xf>
    <xf numFmtId="0" fontId="9" fillId="0" borderId="5" xfId="0" applyFont="1" applyFill="1" applyBorder="1" applyAlignment="1" applyProtection="1">
      <alignment horizontal="center"/>
      <protection locked="0" hidden="1"/>
    </xf>
    <xf numFmtId="0" fontId="9" fillId="0" borderId="4" xfId="0" applyFont="1" applyFill="1" applyBorder="1" applyAlignment="1" applyProtection="1">
      <alignment horizontal="center"/>
      <protection locked="0" hidden="1"/>
    </xf>
    <xf numFmtId="0" fontId="9" fillId="0" borderId="6" xfId="0" applyFont="1" applyFill="1" applyBorder="1" applyAlignment="1" applyProtection="1">
      <alignment horizontal="center"/>
      <protection locked="0" hidden="1"/>
    </xf>
    <xf numFmtId="0" fontId="5" fillId="0" borderId="0" xfId="0" applyFont="1" applyFill="1" applyAlignment="1" applyProtection="1">
      <alignment horizontal="center" vertical="top"/>
      <protection locked="0" hidden="1"/>
    </xf>
    <xf numFmtId="44" fontId="5" fillId="7" borderId="1" xfId="1" applyNumberFormat="1" applyFont="1" applyFill="1" applyBorder="1" applyProtection="1">
      <protection hidden="1"/>
    </xf>
    <xf numFmtId="44" fontId="5" fillId="7" borderId="4" xfId="1" applyNumberFormat="1" applyFont="1" applyFill="1" applyBorder="1" applyProtection="1">
      <protection hidden="1"/>
    </xf>
    <xf numFmtId="44" fontId="5" fillId="0" borderId="4" xfId="1" applyNumberFormat="1" applyFont="1" applyFill="1" applyBorder="1" applyProtection="1">
      <protection locked="0" hidden="1"/>
    </xf>
    <xf numFmtId="0" fontId="5" fillId="6" borderId="0" xfId="0" applyFont="1" applyFill="1" applyAlignment="1" applyProtection="1">
      <alignment wrapText="1"/>
      <protection locked="0" hidden="1"/>
    </xf>
  </cellXfs>
  <cellStyles count="2">
    <cellStyle name="Currency" xfId="1" builtinId="4"/>
    <cellStyle name="Normal" xfId="0" builtinId="0"/>
  </cellStyles>
  <dxfs count="4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2" formatCode="&quot;$&quot;#,##0.00_);[Red]\(&quot;$&quot;#,##0.00\)"/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</xdr:colOff>
      <xdr:row>2</xdr:row>
      <xdr:rowOff>259079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5820" cy="769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2422071</xdr:colOff>
      <xdr:row>14</xdr:row>
      <xdr:rowOff>54428</xdr:rowOff>
    </xdr:from>
    <xdr:to>
      <xdr:col>2</xdr:col>
      <xdr:colOff>2661557</xdr:colOff>
      <xdr:row>14</xdr:row>
      <xdr:rowOff>185056</xdr:rowOff>
    </xdr:to>
    <xdr:sp macro="" textlink="">
      <xdr:nvSpPr>
        <xdr:cNvPr id="4" name="Right Arrow 3"/>
        <xdr:cNvSpPr/>
      </xdr:nvSpPr>
      <xdr:spPr>
        <a:xfrm>
          <a:off x="3292928" y="3156857"/>
          <a:ext cx="239486" cy="1306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L10" sqref="L10"/>
    </sheetView>
  </sheetViews>
  <sheetFormatPr defaultColWidth="8.7265625" defaultRowHeight="14.5" x14ac:dyDescent="0.35"/>
  <cols>
    <col min="1" max="1" width="3.453125" style="1" customWidth="1"/>
    <col min="2" max="2" width="8.81640625" style="1"/>
    <col min="3" max="3" width="39.54296875" style="1" customWidth="1"/>
    <col min="4" max="4" width="13.81640625" style="35" customWidth="1"/>
    <col min="5" max="5" width="3.453125" style="35" customWidth="1"/>
    <col min="6" max="6" width="3" style="35" customWidth="1"/>
    <col min="7" max="7" width="13.08984375" style="35" customWidth="1"/>
    <col min="8" max="8" width="3.81640625" style="35" customWidth="1"/>
    <col min="9" max="9" width="3.08984375" style="35" customWidth="1"/>
    <col min="10" max="10" width="13.54296875" style="35" customWidth="1"/>
    <col min="11" max="11" width="8.81640625" style="17"/>
    <col min="12" max="16384" width="8.7265625" style="1"/>
  </cols>
  <sheetData>
    <row r="1" spans="1:12" ht="22.5" x14ac:dyDescent="0.45">
      <c r="A1" s="18"/>
      <c r="B1" s="19"/>
      <c r="C1" s="77" t="s">
        <v>14</v>
      </c>
      <c r="D1" s="77"/>
      <c r="E1" s="77"/>
      <c r="F1" s="77"/>
      <c r="G1" s="77"/>
      <c r="H1" s="77"/>
      <c r="I1" s="85"/>
      <c r="J1" s="85"/>
      <c r="K1" s="25"/>
      <c r="L1" s="19"/>
    </row>
    <row r="2" spans="1:12" ht="18" x14ac:dyDescent="0.4">
      <c r="C2" s="78" t="s">
        <v>15</v>
      </c>
      <c r="D2" s="78"/>
      <c r="E2" s="78"/>
      <c r="F2" s="78"/>
      <c r="G2" s="78"/>
      <c r="H2" s="78"/>
      <c r="I2" s="86"/>
      <c r="J2" s="86"/>
      <c r="K2" s="26"/>
      <c r="L2" s="2"/>
    </row>
    <row r="3" spans="1:12" ht="23" thickBot="1" x14ac:dyDescent="0.4">
      <c r="A3" s="20"/>
      <c r="B3" s="20" t="s">
        <v>16</v>
      </c>
      <c r="C3" s="80" t="s">
        <v>43</v>
      </c>
      <c r="D3" s="80"/>
      <c r="E3" s="80"/>
      <c r="F3" s="80"/>
      <c r="G3" s="80"/>
      <c r="H3" s="80"/>
      <c r="I3" s="32"/>
      <c r="J3" s="33"/>
      <c r="K3" s="27"/>
      <c r="L3" s="3"/>
    </row>
    <row r="4" spans="1:12" s="21" customFormat="1" ht="20.399999999999999" customHeight="1" x14ac:dyDescent="0.35">
      <c r="A4" s="1"/>
      <c r="B4" s="4" t="s">
        <v>34</v>
      </c>
      <c r="C4" s="5"/>
      <c r="D4" s="34"/>
      <c r="E4" s="6"/>
      <c r="F4" s="6"/>
      <c r="G4" s="34"/>
      <c r="H4" s="35"/>
      <c r="I4" s="35"/>
      <c r="J4" s="35"/>
      <c r="K4" s="28"/>
    </row>
    <row r="5" spans="1:12" ht="18.5" thickBot="1" x14ac:dyDescent="0.45">
      <c r="B5" s="87" t="s">
        <v>17</v>
      </c>
      <c r="C5" s="87"/>
      <c r="D5" s="50"/>
      <c r="E5" s="51"/>
      <c r="F5" s="52" t="s">
        <v>35</v>
      </c>
      <c r="G5" s="53">
        <v>12</v>
      </c>
      <c r="H5" s="54" t="s">
        <v>33</v>
      </c>
      <c r="I5" s="58"/>
      <c r="J5" s="59">
        <f>D5*G5</f>
        <v>0</v>
      </c>
    </row>
    <row r="6" spans="1:12" ht="6" customHeight="1" thickBot="1" x14ac:dyDescent="0.4">
      <c r="B6" s="5"/>
      <c r="C6" s="24"/>
      <c r="D6" s="61"/>
      <c r="E6" s="36"/>
      <c r="F6" s="6"/>
      <c r="G6" s="6"/>
      <c r="H6" s="17"/>
      <c r="I6" s="17"/>
      <c r="J6" s="63"/>
    </row>
    <row r="7" spans="1:12" ht="19" thickBot="1" x14ac:dyDescent="0.5">
      <c r="B7" s="5"/>
      <c r="C7" s="7"/>
      <c r="D7" s="62"/>
      <c r="E7" s="37"/>
      <c r="F7" s="37"/>
      <c r="G7" s="90">
        <v>2017</v>
      </c>
      <c r="H7" s="91"/>
      <c r="I7" s="91"/>
      <c r="J7" s="92"/>
    </row>
    <row r="8" spans="1:12" ht="15.5" x14ac:dyDescent="0.35">
      <c r="B8" s="5"/>
      <c r="C8" s="5"/>
      <c r="D8" s="38"/>
      <c r="E8" s="39"/>
      <c r="F8" s="39"/>
      <c r="G8" s="93" t="s">
        <v>18</v>
      </c>
      <c r="H8" s="93"/>
      <c r="I8" s="93"/>
      <c r="J8" s="93"/>
    </row>
    <row r="9" spans="1:12" ht="14.4" customHeight="1" x14ac:dyDescent="0.35">
      <c r="B9" s="4" t="s">
        <v>10</v>
      </c>
      <c r="C9" s="5"/>
      <c r="D9" s="34"/>
      <c r="E9" s="6"/>
      <c r="F9" s="6"/>
      <c r="G9" s="34"/>
    </row>
    <row r="10" spans="1:12" ht="18" thickBot="1" x14ac:dyDescent="0.4">
      <c r="A10" s="8"/>
      <c r="B10" s="23">
        <v>101</v>
      </c>
      <c r="C10" s="9" t="s">
        <v>11</v>
      </c>
      <c r="D10" s="68"/>
      <c r="E10" s="10"/>
      <c r="F10" s="30"/>
      <c r="G10" s="88"/>
      <c r="H10" s="88"/>
      <c r="I10" s="88"/>
      <c r="J10" s="88"/>
      <c r="K10" s="29"/>
      <c r="L10" s="8"/>
    </row>
    <row r="11" spans="1:12" ht="18" thickBot="1" x14ac:dyDescent="0.4">
      <c r="A11" s="8"/>
      <c r="B11" s="23">
        <v>102</v>
      </c>
      <c r="C11" s="9" t="s">
        <v>19</v>
      </c>
      <c r="D11" s="68"/>
      <c r="E11" s="10"/>
      <c r="F11" s="30"/>
      <c r="G11" s="89">
        <v>0</v>
      </c>
      <c r="H11" s="89"/>
      <c r="I11" s="89"/>
      <c r="J11" s="89"/>
      <c r="K11" s="29"/>
      <c r="L11" s="8"/>
    </row>
    <row r="12" spans="1:12" ht="18" thickBot="1" x14ac:dyDescent="0.4">
      <c r="A12" s="8"/>
      <c r="B12" s="23">
        <v>103</v>
      </c>
      <c r="C12" s="9" t="s">
        <v>12</v>
      </c>
      <c r="D12" s="68"/>
      <c r="E12" s="10"/>
      <c r="F12" s="30"/>
      <c r="G12" s="89">
        <v>0</v>
      </c>
      <c r="H12" s="89"/>
      <c r="I12" s="89"/>
      <c r="J12" s="89"/>
      <c r="K12" s="29"/>
      <c r="L12" s="8"/>
    </row>
    <row r="13" spans="1:12" ht="18" thickBot="1" x14ac:dyDescent="0.4">
      <c r="A13" s="8"/>
      <c r="B13" s="23">
        <v>104</v>
      </c>
      <c r="C13" s="9" t="s">
        <v>13</v>
      </c>
      <c r="D13" s="68"/>
      <c r="E13" s="10"/>
      <c r="F13" s="30"/>
      <c r="G13" s="89"/>
      <c r="H13" s="89"/>
      <c r="I13" s="89"/>
      <c r="J13" s="89"/>
      <c r="K13" s="29"/>
      <c r="L13" s="8"/>
    </row>
    <row r="14" spans="1:12" ht="18" thickBot="1" x14ac:dyDescent="0.4">
      <c r="A14" s="8"/>
      <c r="B14" s="23">
        <v>106</v>
      </c>
      <c r="C14" s="9" t="s">
        <v>20</v>
      </c>
      <c r="D14" s="68"/>
      <c r="E14" s="10"/>
      <c r="F14" s="30"/>
      <c r="G14" s="88"/>
      <c r="H14" s="88"/>
      <c r="I14" s="88"/>
      <c r="J14" s="88"/>
      <c r="K14" s="29"/>
      <c r="L14" s="8"/>
    </row>
    <row r="15" spans="1:12" ht="18" thickBot="1" x14ac:dyDescent="0.4">
      <c r="A15" s="8"/>
      <c r="B15" s="23">
        <v>201</v>
      </c>
      <c r="C15" s="9" t="s">
        <v>39</v>
      </c>
      <c r="D15" s="69">
        <f>0.07*J5</f>
        <v>0</v>
      </c>
      <c r="E15" s="10"/>
      <c r="F15" s="30"/>
      <c r="G15" s="88"/>
      <c r="H15" s="88"/>
      <c r="I15" s="88"/>
      <c r="J15" s="88"/>
      <c r="K15" s="29"/>
      <c r="L15" s="8"/>
    </row>
    <row r="16" spans="1:12" ht="18" thickBot="1" x14ac:dyDescent="0.4">
      <c r="A16" s="8"/>
      <c r="B16" s="23">
        <v>301</v>
      </c>
      <c r="C16" s="9" t="s">
        <v>2</v>
      </c>
      <c r="D16" s="68"/>
      <c r="E16" s="10"/>
      <c r="F16" s="30"/>
      <c r="G16" s="88">
        <v>0</v>
      </c>
      <c r="H16" s="88"/>
      <c r="I16" s="88"/>
      <c r="J16" s="88"/>
      <c r="K16" s="29"/>
      <c r="L16" s="8"/>
    </row>
    <row r="17" spans="1:12" ht="18" thickBot="1" x14ac:dyDescent="0.4">
      <c r="A17" s="8"/>
      <c r="B17" s="23">
        <v>302</v>
      </c>
      <c r="C17" s="9" t="s">
        <v>4</v>
      </c>
      <c r="D17" s="68"/>
      <c r="E17" s="10"/>
      <c r="F17" s="30"/>
      <c r="G17" s="89"/>
      <c r="H17" s="89"/>
      <c r="I17" s="89"/>
      <c r="J17" s="89"/>
      <c r="K17" s="29"/>
      <c r="L17" s="8"/>
    </row>
    <row r="18" spans="1:12" ht="18" thickBot="1" x14ac:dyDescent="0.4">
      <c r="A18" s="8"/>
      <c r="B18" s="23">
        <v>304</v>
      </c>
      <c r="C18" s="9" t="s">
        <v>5</v>
      </c>
      <c r="D18" s="68"/>
      <c r="E18" s="10"/>
      <c r="F18" s="30"/>
      <c r="G18" s="89"/>
      <c r="H18" s="89"/>
      <c r="I18" s="89"/>
      <c r="J18" s="89"/>
      <c r="K18" s="29"/>
      <c r="L18" s="60"/>
    </row>
    <row r="19" spans="1:12" ht="18" thickBot="1" x14ac:dyDescent="0.4">
      <c r="A19" s="8"/>
      <c r="B19" s="23">
        <v>305</v>
      </c>
      <c r="C19" s="9" t="s">
        <v>6</v>
      </c>
      <c r="D19" s="68"/>
      <c r="E19" s="10"/>
      <c r="F19" s="30"/>
      <c r="G19" s="89">
        <v>0</v>
      </c>
      <c r="H19" s="89"/>
      <c r="I19" s="89"/>
      <c r="J19" s="89"/>
      <c r="K19" s="29"/>
      <c r="L19" s="8"/>
    </row>
    <row r="20" spans="1:12" ht="18" thickBot="1" x14ac:dyDescent="0.4">
      <c r="A20" s="8"/>
      <c r="B20" s="23">
        <v>306</v>
      </c>
      <c r="C20" s="9" t="s">
        <v>38</v>
      </c>
      <c r="D20" s="68"/>
      <c r="E20" s="10"/>
      <c r="F20" s="30"/>
      <c r="G20" s="89">
        <v>0</v>
      </c>
      <c r="H20" s="89"/>
      <c r="I20" s="89"/>
      <c r="J20" s="89"/>
      <c r="K20" s="29"/>
      <c r="L20" s="8"/>
    </row>
    <row r="21" spans="1:12" ht="18" thickBot="1" x14ac:dyDescent="0.4">
      <c r="A21" s="8"/>
      <c r="B21" s="23">
        <v>307</v>
      </c>
      <c r="C21" s="9" t="s">
        <v>21</v>
      </c>
      <c r="D21" s="68"/>
      <c r="E21" s="10"/>
      <c r="F21" s="30"/>
      <c r="G21" s="89">
        <v>0</v>
      </c>
      <c r="H21" s="89"/>
      <c r="I21" s="89"/>
      <c r="J21" s="89"/>
      <c r="K21" s="29"/>
      <c r="L21" s="8"/>
    </row>
    <row r="22" spans="1:12" ht="18" thickBot="1" x14ac:dyDescent="0.4">
      <c r="A22" s="8"/>
      <c r="B22" s="23">
        <v>401</v>
      </c>
      <c r="C22" s="9" t="s">
        <v>0</v>
      </c>
      <c r="D22" s="68"/>
      <c r="E22" s="10"/>
      <c r="F22" s="30"/>
      <c r="G22" s="89">
        <v>0</v>
      </c>
      <c r="H22" s="89"/>
      <c r="I22" s="89"/>
      <c r="J22" s="89"/>
      <c r="K22" s="29"/>
      <c r="L22" s="8"/>
    </row>
    <row r="23" spans="1:12" ht="18" thickBot="1" x14ac:dyDescent="0.4">
      <c r="A23" s="8"/>
      <c r="B23" s="23">
        <v>403</v>
      </c>
      <c r="C23" s="9" t="s">
        <v>22</v>
      </c>
      <c r="D23" s="68"/>
      <c r="E23" s="10"/>
      <c r="F23" s="30"/>
      <c r="G23" s="89">
        <v>0</v>
      </c>
      <c r="H23" s="89"/>
      <c r="I23" s="89"/>
      <c r="J23" s="89"/>
      <c r="K23" s="29"/>
      <c r="L23" s="8"/>
    </row>
    <row r="24" spans="1:12" ht="18" thickBot="1" x14ac:dyDescent="0.4">
      <c r="A24" s="8"/>
      <c r="B24" s="23">
        <v>404</v>
      </c>
      <c r="C24" s="9" t="s">
        <v>23</v>
      </c>
      <c r="D24" s="68"/>
      <c r="E24" s="10"/>
      <c r="F24" s="30"/>
      <c r="G24" s="89"/>
      <c r="H24" s="89"/>
      <c r="I24" s="89"/>
      <c r="J24" s="89"/>
      <c r="K24" s="29"/>
      <c r="L24" s="8"/>
    </row>
    <row r="25" spans="1:12" ht="18" thickBot="1" x14ac:dyDescent="0.4">
      <c r="A25" s="8"/>
      <c r="B25" s="23">
        <v>405</v>
      </c>
      <c r="C25" s="9" t="s">
        <v>1</v>
      </c>
      <c r="D25" s="68"/>
      <c r="E25" s="10"/>
      <c r="F25" s="30"/>
      <c r="G25" s="89"/>
      <c r="H25" s="89"/>
      <c r="I25" s="89"/>
      <c r="J25" s="89"/>
      <c r="K25" s="29"/>
      <c r="L25" s="8"/>
    </row>
    <row r="26" spans="1:12" ht="18" thickBot="1" x14ac:dyDescent="0.4">
      <c r="A26" s="8"/>
      <c r="B26" s="23">
        <v>406</v>
      </c>
      <c r="C26" s="9" t="s">
        <v>24</v>
      </c>
      <c r="D26" s="68"/>
      <c r="E26" s="10"/>
      <c r="F26" s="30"/>
      <c r="G26" s="89">
        <v>0</v>
      </c>
      <c r="H26" s="89"/>
      <c r="I26" s="89"/>
      <c r="J26" s="89"/>
      <c r="K26" s="29"/>
      <c r="L26" s="8"/>
    </row>
    <row r="27" spans="1:12" ht="18" thickBot="1" x14ac:dyDescent="0.4">
      <c r="A27" s="8"/>
      <c r="B27" s="23">
        <v>407</v>
      </c>
      <c r="C27" s="9" t="s">
        <v>3</v>
      </c>
      <c r="D27" s="68"/>
      <c r="E27" s="10"/>
      <c r="F27" s="30"/>
      <c r="G27" s="89">
        <v>0</v>
      </c>
      <c r="H27" s="89"/>
      <c r="I27" s="89"/>
      <c r="J27" s="89"/>
      <c r="K27" s="29"/>
      <c r="L27" s="8"/>
    </row>
    <row r="28" spans="1:12" ht="18" thickBot="1" x14ac:dyDescent="0.4">
      <c r="A28" s="8"/>
      <c r="B28" s="23">
        <v>408</v>
      </c>
      <c r="C28" s="9" t="s">
        <v>25</v>
      </c>
      <c r="D28" s="68"/>
      <c r="E28" s="10"/>
      <c r="F28" s="30"/>
      <c r="G28" s="89">
        <v>0</v>
      </c>
      <c r="H28" s="89"/>
      <c r="I28" s="89"/>
      <c r="J28" s="89"/>
      <c r="K28" s="29"/>
      <c r="L28" s="8"/>
    </row>
    <row r="29" spans="1:12" ht="18" thickBot="1" x14ac:dyDescent="0.4">
      <c r="A29" s="8"/>
      <c r="B29" s="23">
        <v>409</v>
      </c>
      <c r="C29" s="9" t="s">
        <v>26</v>
      </c>
      <c r="D29" s="68"/>
      <c r="E29" s="10"/>
      <c r="F29" s="30"/>
      <c r="G29" s="89">
        <v>0</v>
      </c>
      <c r="H29" s="89"/>
      <c r="I29" s="89"/>
      <c r="J29" s="89"/>
      <c r="K29" s="29"/>
      <c r="L29" s="8"/>
    </row>
    <row r="30" spans="1:12" ht="18" thickBot="1" x14ac:dyDescent="0.4">
      <c r="A30" s="8"/>
      <c r="B30" s="23">
        <v>410</v>
      </c>
      <c r="C30" s="9" t="s">
        <v>7</v>
      </c>
      <c r="D30" s="68"/>
      <c r="E30" s="10"/>
      <c r="F30" s="30"/>
      <c r="G30" s="89">
        <v>0</v>
      </c>
      <c r="H30" s="89"/>
      <c r="I30" s="89"/>
      <c r="J30" s="89"/>
      <c r="K30" s="29"/>
      <c r="L30" s="8"/>
    </row>
    <row r="31" spans="1:12" ht="18" thickBot="1" x14ac:dyDescent="0.4">
      <c r="A31" s="8"/>
      <c r="B31" s="23">
        <v>411</v>
      </c>
      <c r="C31" s="9" t="s">
        <v>27</v>
      </c>
      <c r="D31" s="68"/>
      <c r="E31" s="10"/>
      <c r="F31" s="30"/>
      <c r="G31" s="89"/>
      <c r="H31" s="89"/>
      <c r="I31" s="89"/>
      <c r="J31" s="89"/>
      <c r="K31" s="29"/>
      <c r="L31" s="8"/>
    </row>
    <row r="32" spans="1:12" ht="7.4" customHeight="1" x14ac:dyDescent="0.35">
      <c r="B32" s="5"/>
      <c r="C32" s="5"/>
      <c r="D32" s="34"/>
      <c r="E32" s="6"/>
      <c r="F32" s="6"/>
      <c r="G32" s="34"/>
    </row>
    <row r="33" spans="1:12" ht="16" thickBot="1" x14ac:dyDescent="0.4">
      <c r="A33" s="11" t="s">
        <v>28</v>
      </c>
      <c r="B33" s="81" t="s">
        <v>29</v>
      </c>
      <c r="C33" s="81"/>
      <c r="E33" s="64"/>
      <c r="F33" s="64"/>
      <c r="G33" s="94">
        <f>SUM(G10:G31)</f>
        <v>0</v>
      </c>
      <c r="H33" s="94"/>
      <c r="I33" s="94"/>
      <c r="J33" s="94"/>
    </row>
    <row r="34" spans="1:12" ht="8.15" customHeight="1" thickBot="1" x14ac:dyDescent="0.4">
      <c r="A34" s="11"/>
      <c r="B34" s="13"/>
      <c r="C34" s="13"/>
      <c r="D34" s="12"/>
      <c r="E34" s="12"/>
      <c r="F34" s="14"/>
      <c r="G34" s="56"/>
      <c r="H34" s="72"/>
      <c r="I34" s="72"/>
      <c r="J34" s="56"/>
    </row>
    <row r="35" spans="1:12" ht="15.65" customHeight="1" thickBot="1" x14ac:dyDescent="0.4">
      <c r="B35" s="82" t="s">
        <v>37</v>
      </c>
      <c r="C35" s="82"/>
      <c r="E35" s="71"/>
      <c r="F35" s="71"/>
      <c r="G35" s="96"/>
      <c r="H35" s="96"/>
      <c r="I35" s="96"/>
      <c r="J35" s="96"/>
    </row>
    <row r="36" spans="1:12" ht="15.65" customHeight="1" thickBot="1" x14ac:dyDescent="0.4">
      <c r="B36" s="83" t="s">
        <v>30</v>
      </c>
      <c r="C36" s="83"/>
      <c r="E36" s="70"/>
      <c r="F36" s="70"/>
      <c r="G36" s="95">
        <f>J5</f>
        <v>0</v>
      </c>
      <c r="H36" s="95"/>
      <c r="I36" s="95"/>
      <c r="J36" s="95"/>
    </row>
    <row r="37" spans="1:12" ht="18.649999999999999" customHeight="1" thickBot="1" x14ac:dyDescent="0.4">
      <c r="A37" s="11" t="s">
        <v>28</v>
      </c>
      <c r="B37" s="84" t="s">
        <v>31</v>
      </c>
      <c r="C37" s="84"/>
      <c r="E37" s="64"/>
      <c r="F37" s="64"/>
      <c r="G37" s="95">
        <f>G35+G36</f>
        <v>0</v>
      </c>
      <c r="H37" s="95"/>
      <c r="I37" s="95"/>
      <c r="J37" s="95"/>
    </row>
    <row r="38" spans="1:12" ht="21.65" customHeight="1" thickBot="1" x14ac:dyDescent="0.4">
      <c r="A38" s="11" t="s">
        <v>28</v>
      </c>
      <c r="B38" s="48" t="s">
        <v>32</v>
      </c>
      <c r="C38" s="49"/>
      <c r="E38" s="64"/>
      <c r="F38" s="64"/>
      <c r="G38" s="95">
        <f>G33</f>
        <v>0</v>
      </c>
      <c r="H38" s="95"/>
      <c r="I38" s="95"/>
      <c r="J38" s="95"/>
    </row>
    <row r="39" spans="1:12" ht="15.5" x14ac:dyDescent="0.35">
      <c r="B39" s="4"/>
      <c r="C39" s="4"/>
      <c r="D39" s="40"/>
      <c r="E39" s="14"/>
      <c r="F39" s="14"/>
      <c r="G39" s="73"/>
      <c r="H39" s="74"/>
      <c r="I39" s="74"/>
      <c r="J39" s="73"/>
    </row>
    <row r="40" spans="1:12" ht="29.65" customHeight="1" thickBot="1" x14ac:dyDescent="0.4">
      <c r="B40" s="97" t="s">
        <v>42</v>
      </c>
      <c r="C40" s="97"/>
      <c r="D40" s="57">
        <f>0.25*J5</f>
        <v>0</v>
      </c>
      <c r="E40" s="12"/>
      <c r="F40" s="14"/>
      <c r="G40" s="94">
        <f>G37-G38</f>
        <v>0</v>
      </c>
      <c r="H40" s="94"/>
      <c r="I40" s="94"/>
      <c r="J40" s="94"/>
    </row>
    <row r="41" spans="1:12" ht="8.15" customHeight="1" thickTop="1" x14ac:dyDescent="0.35">
      <c r="B41" s="4"/>
      <c r="C41" s="4"/>
      <c r="D41" s="40"/>
      <c r="E41" s="14"/>
      <c r="F41" s="14"/>
      <c r="G41" s="40"/>
      <c r="J41" s="40"/>
    </row>
    <row r="42" spans="1:12" ht="24" customHeight="1" thickBot="1" x14ac:dyDescent="0.4">
      <c r="B42" s="4"/>
      <c r="C42" s="15" t="s">
        <v>41</v>
      </c>
      <c r="D42" s="47"/>
      <c r="E42" s="6"/>
      <c r="F42" s="6"/>
      <c r="G42" s="67" t="s">
        <v>40</v>
      </c>
      <c r="H42" s="65"/>
      <c r="I42" s="65"/>
      <c r="J42" s="66"/>
    </row>
    <row r="43" spans="1:12" ht="11.4" customHeight="1" x14ac:dyDescent="0.35">
      <c r="B43" s="4"/>
      <c r="C43" s="4"/>
      <c r="D43" s="34"/>
      <c r="E43" s="6"/>
      <c r="F43" s="6"/>
      <c r="G43" s="34"/>
    </row>
    <row r="44" spans="1:12" ht="17.149999999999999" customHeight="1" x14ac:dyDescent="0.35">
      <c r="A44" s="75" t="s">
        <v>36</v>
      </c>
      <c r="B44" s="75"/>
      <c r="C44" s="75"/>
      <c r="D44" s="16"/>
      <c r="E44" s="16"/>
      <c r="F44" s="16"/>
      <c r="G44" s="16"/>
      <c r="H44" s="41"/>
      <c r="I44" s="41"/>
      <c r="J44" s="41"/>
    </row>
    <row r="45" spans="1:12" ht="12" customHeight="1" thickBot="1" x14ac:dyDescent="0.4">
      <c r="A45" s="11"/>
      <c r="B45" s="55"/>
      <c r="C45" s="46"/>
      <c r="D45" s="42"/>
      <c r="E45" s="16"/>
      <c r="F45" s="79"/>
      <c r="G45" s="79"/>
      <c r="H45" s="79"/>
      <c r="I45" s="79"/>
      <c r="J45" s="79"/>
      <c r="K45" s="31"/>
      <c r="L45" s="11"/>
    </row>
    <row r="46" spans="1:12" ht="21" customHeight="1" x14ac:dyDescent="0.35">
      <c r="A46" s="11"/>
      <c r="B46" s="55"/>
      <c r="C46" s="22" t="s">
        <v>8</v>
      </c>
      <c r="D46" s="16"/>
      <c r="E46" s="16"/>
      <c r="F46" s="16"/>
      <c r="G46" s="76" t="s">
        <v>9</v>
      </c>
      <c r="H46" s="76"/>
      <c r="I46" s="76"/>
      <c r="J46" s="76"/>
      <c r="K46" s="31"/>
      <c r="L46" s="11"/>
    </row>
    <row r="47" spans="1:12" x14ac:dyDescent="0.35">
      <c r="B47" s="55"/>
      <c r="C47" s="5"/>
      <c r="D47" s="34"/>
      <c r="E47" s="6"/>
      <c r="F47" s="6"/>
      <c r="G47" s="34"/>
      <c r="J47" s="43"/>
      <c r="K47" s="31"/>
      <c r="L47" s="11"/>
    </row>
    <row r="48" spans="1:12" x14ac:dyDescent="0.35">
      <c r="B48" s="55"/>
      <c r="C48" s="5"/>
      <c r="D48" s="34"/>
      <c r="E48" s="6"/>
      <c r="F48" s="6"/>
      <c r="G48" s="34"/>
      <c r="J48" s="44"/>
    </row>
    <row r="49" spans="2:10" ht="15.5" x14ac:dyDescent="0.35">
      <c r="B49" s="55"/>
      <c r="C49" s="5"/>
      <c r="D49" s="34"/>
      <c r="E49" s="6"/>
      <c r="F49" s="6"/>
      <c r="G49" s="45"/>
      <c r="J49" s="44"/>
    </row>
    <row r="50" spans="2:10" x14ac:dyDescent="0.35">
      <c r="B50" s="5"/>
      <c r="C50" s="5"/>
      <c r="E50" s="17"/>
      <c r="F50" s="17"/>
    </row>
  </sheetData>
  <sheetProtection password="CEC2" sheet="1" objects="1" scenarios="1" formatRows="0" insertRows="0" deleteRows="0" selectLockedCells="1"/>
  <protectedRanges>
    <protectedRange sqref="D5:E6" name="Range3_1"/>
    <protectedRange sqref="D10:E31 J35 G35 J10:J31 G10:G31" name="Range2_1"/>
    <protectedRange sqref="G36 F35:F36" name="Range1_1"/>
    <protectedRange sqref="D42:E42" name="Range4_1"/>
    <protectedRange sqref="D44:E44" name="Range5_1"/>
    <protectedRange sqref="D46:E46" name="Range6_1"/>
  </protectedRanges>
  <mergeCells count="44">
    <mergeCell ref="G36:J36"/>
    <mergeCell ref="G37:J37"/>
    <mergeCell ref="G38:J38"/>
    <mergeCell ref="G35:J35"/>
    <mergeCell ref="B40:C40"/>
    <mergeCell ref="G40:J40"/>
    <mergeCell ref="G33:J33"/>
    <mergeCell ref="G29:J29"/>
    <mergeCell ref="G30:J30"/>
    <mergeCell ref="G31:J31"/>
    <mergeCell ref="G15:J15"/>
    <mergeCell ref="G27:J27"/>
    <mergeCell ref="G28:J28"/>
    <mergeCell ref="G7:J7"/>
    <mergeCell ref="G8:J8"/>
    <mergeCell ref="G24:J24"/>
    <mergeCell ref="G25:J25"/>
    <mergeCell ref="G26:J26"/>
    <mergeCell ref="G19:J19"/>
    <mergeCell ref="G20:J20"/>
    <mergeCell ref="G21:J21"/>
    <mergeCell ref="G22:J22"/>
    <mergeCell ref="G23:J23"/>
    <mergeCell ref="G13:J13"/>
    <mergeCell ref="G14:J14"/>
    <mergeCell ref="G16:J16"/>
    <mergeCell ref="G17:J17"/>
    <mergeCell ref="G18:J18"/>
    <mergeCell ref="A44:C44"/>
    <mergeCell ref="G46:J46"/>
    <mergeCell ref="C1:H1"/>
    <mergeCell ref="C2:H2"/>
    <mergeCell ref="F45:J45"/>
    <mergeCell ref="C3:H3"/>
    <mergeCell ref="B33:C33"/>
    <mergeCell ref="B35:C35"/>
    <mergeCell ref="B36:C36"/>
    <mergeCell ref="B37:C37"/>
    <mergeCell ref="I1:J1"/>
    <mergeCell ref="I2:J2"/>
    <mergeCell ref="B5:C5"/>
    <mergeCell ref="G10:J10"/>
    <mergeCell ref="G11:J11"/>
    <mergeCell ref="G12:J12"/>
  </mergeCells>
  <conditionalFormatting sqref="K1:XFD1048576 G9:G14 H9:J9 G41:J1048576 H1:J6 G1:G7 G16:G32 H32:J32 G39:J39 A1:B1048576 C41:C1048576 C1:C39 D1:F32 D39:F1048576 D34:J34">
    <cfRule type="expression" dxfId="3" priority="4">
      <formula>CELL("protect",A1)=1</formula>
    </cfRule>
  </conditionalFormatting>
  <conditionalFormatting sqref="D40">
    <cfRule type="cellIs" dxfId="2" priority="3" operator="lessThan">
      <formula>0</formula>
    </cfRule>
  </conditionalFormatting>
  <conditionalFormatting sqref="G35">
    <cfRule type="expression" dxfId="1" priority="2">
      <formula>CELL("protect",G35)=1</formula>
    </cfRule>
  </conditionalFormatting>
  <conditionalFormatting sqref="G15">
    <cfRule type="expression" dxfId="0" priority="1">
      <formula>CELL("protect",G15)=1</formula>
    </cfRule>
  </conditionalFormatting>
  <pageMargins left="0.24" right="0.23" top="0.23" bottom="0.14000000000000001" header="0.3" footer="0.35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Yr BUDGET</vt:lpstr>
    </vt:vector>
  </TitlesOfParts>
  <Company>ICE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rtexeira</cp:lastModifiedBy>
  <cp:lastPrinted>2016-10-13T17:56:26Z</cp:lastPrinted>
  <dcterms:created xsi:type="dcterms:W3CDTF">2013-09-08T22:06:06Z</dcterms:created>
  <dcterms:modified xsi:type="dcterms:W3CDTF">2017-01-04T18:01:22Z</dcterms:modified>
</cp:coreProperties>
</file>